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3_2019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<sst xmlns="http://schemas.openxmlformats.org/spreadsheetml/2006/main" count="151" uniqueCount="80">
  <si>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</si>
  <si>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</si>
  <si>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</si>
  <si>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</si>
  <si>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5130-Q3-2019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</si>
  <si>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</si>
  <si>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</si>
  <si>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</si>
  <si>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</si>
  <si>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</si>
  <si>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</si>
  <si>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</si>
  <si>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</si>
  <si>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</si>
  <si>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</si>
  <si>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</si>
  <si>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</si>
  <si>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</si>
  <si>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</si>
  <si>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</si>
  <si>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</si>
  <si>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</si>
  <si>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</si>
  <si>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</si>
  <si>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</si>
  <si>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</si>
  <si>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</si>
  <si>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</si>
  <si>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</si>
  <si>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</si>
  <si>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</si>
  <si>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</si>
  <si>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</si>
  <si>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</si>
  <si>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</si>
  <si>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</si>
  <si>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</si>
  <si>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</si>
  <si>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</si>
  <si>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</si>
  <si>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</si>
  <si>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</si>
  <si>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</si>
  <si>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</si>
  <si>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</si>
  <si>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</si>
  <si>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</si>
  <si>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</si>
  <si>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</si>
  <si>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</si>
  <si>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</si>
  <si>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</si>
  <si>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</si>
  <si>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</si>
  <si>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</si>
  <si>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</si>
  <si>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</si>
  <si>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</si>
  <si>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</si>
  <si>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</si>
  <si>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</si>
  <si>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</si>
  <si>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</si>
  <si>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</si>
  <si>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</si>
  <si>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Reporting Period:  July 2019 - September 2019</t>
  </si>
  <si>
    <t>In Bottles &amp; Cans</t>
  </si>
  <si>
    <t>District of Columbia</t>
  </si>
  <si>
    <t>New Hampshire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</si>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</sst>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8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0.5"/>
      <color rgb="FF000000"/>
      <name val="Arial"/>
      <family val="2"/>
    </font>
    <font>
      <b/>
      <sz val="10"/>
      <color rgb="FF112277"/>
      <name val="Arial"/>
      <family val="2"/>
    </font>
    <font>
      <sz val="11"/>
      <color rgb="FF000000"/>
      <name val="Arial"/>
      <family val="2"/>
    </font>
    <font>
      <b/>
      <sz val="9"/>
      <color rgb="FF112277"/>
      <name val="Arial"/>
      <family val="2"/>
    </font>
    <font>
      <b/>
      <sz val="9.5"/>
      <color rgb="FF112277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4" fontId="7" fillId="4" borderId="2" xfId="0" applyNumberFormat="1" applyFont="1" applyFill="1" applyBorder="1" applyAlignment="1">
      <alignment horizontal="right"/>
    </xf>
    <xf numFmtId="165" fontId="7" fillId="4" borderId="2" xfId="0" applyNumberFormat="1" applyFont="1" applyFill="1" applyBorder="1" applyAlignment="1">
      <alignment horizontal="right"/>
    </xf>
    <xf numFmtId="164" fontId="7" fillId="4" borderId="2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/>
    </xf>
    <xf numFmtId="164" fontId="9" fillId="4" borderId="2" xfId="0" applyNumberFormat="1" applyFont="1" applyFill="1" applyBorder="1" applyAlignment="1">
      <alignment horizontal="right"/>
    </xf>
    <xf numFmtId="165" fontId="9" fillId="4" borderId="2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left"/>
    </xf>
    <xf numFmtId="4" fontId="9" fillId="4" borderId="2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 wrapText="1"/>
    </xf>
    <xf numFmtId="0" fontId="17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19050</xdr:rowOff>
    </xdr:from>
    <xdr:to>
      <xdr:col>1</xdr:col>
      <xdr:colOff>1019175</xdr:colOff>
      <xdr:row>8</xdr:row>
      <xdr:rowOff>124134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9050"/>
          <a:ext cx="1743075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I2" sqref="I2:J2"/>
    </sheetView>
  </sheetViews>
  <sheetFormatPr defaultColWidth="11.42578125" defaultRowHeight="12" customHeight="1" x14ac:dyDescent="0.2"/>
  <cols>
    <col min="1" max="1" width="21.7109375" customWidth="1"/>
    <col min="2" max="5" width="17.7109375" customWidth="1"/>
    <col min="6" max="8" width="16.7109375" customWidth="1"/>
  </cols>
  <sheetData>
    <row r="1" spans="1:8" ht="24" customHeigh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3" t="s">
        <v>1</v>
      </c>
      <c r="B2" s="2"/>
      <c r="C2" s="2"/>
      <c r="D2" s="2"/>
      <c r="E2" s="2"/>
      <c r="F2" s="2"/>
      <c r="G2" s="2"/>
      <c r="H2" s="2"/>
    </row>
    <row r="3" spans="1:8" ht="20.100000000000001" customHeight="1" x14ac:dyDescent="0.25">
      <c r="A3" s="4" t="s">
        <v>2</v>
      </c>
      <c r="B3" s="2"/>
      <c r="C3" s="2"/>
      <c r="D3" s="2"/>
      <c r="E3" s="2"/>
      <c r="F3" s="2"/>
      <c r="G3" s="2"/>
      <c r="H3" s="2"/>
    </row>
    <row r="4" spans="1:8" ht="12" customHeight="1" x14ac:dyDescent="0.2">
      <c r="A4" s="13" t="s">
        <v>65</v>
      </c>
      <c r="B4" s="14"/>
      <c r="C4" s="14"/>
      <c r="D4" s="14"/>
      <c r="E4" s="14"/>
      <c r="F4" s="14"/>
      <c r="G4" s="14"/>
      <c r="H4" s="14"/>
    </row>
    <row r="5" spans="1:8" s="6" customFormat="1" ht="12" customHeight="1" x14ac:dyDescent="0.2">
      <c r="A5" s="15" t="s">
        <v>3</v>
      </c>
      <c r="B5" s="16"/>
      <c r="C5" s="16"/>
      <c r="D5" s="16"/>
      <c r="E5" s="16"/>
      <c r="F5" s="16"/>
      <c r="G5" s="16"/>
      <c r="H5" s="16"/>
    </row>
    <row r="6" spans="1:8" s="6" customFormat="1" ht="12" customHeight="1" x14ac:dyDescent="0.2">
      <c r="A6" s="15" t="s">
        <v>4</v>
      </c>
      <c r="B6" s="16"/>
      <c r="C6" s="16"/>
      <c r="D6" s="16"/>
      <c r="E6" s="16"/>
      <c r="F6" s="16"/>
      <c r="G6" s="16"/>
      <c r="H6" s="16"/>
    </row>
    <row r="7" spans="1:8" s="6" customFormat="1" ht="12" customHeight="1" x14ac:dyDescent="0.2">
      <c r="A7" s="15" t="s">
        <v>5</v>
      </c>
      <c r="B7" s="16"/>
      <c r="C7" s="16"/>
      <c r="D7" s="16"/>
      <c r="E7" s="16"/>
      <c r="F7" s="16"/>
      <c r="G7" s="16"/>
      <c r="H7" s="16"/>
    </row>
    <row r="8" spans="1:8" ht="12" customHeight="1" x14ac:dyDescent="0.2">
      <c r="A8" s="5"/>
      <c r="B8" s="2"/>
      <c r="C8" s="2"/>
      <c r="D8" s="2"/>
      <c r="E8" s="2"/>
      <c r="F8" s="2"/>
      <c r="G8" s="2"/>
      <c r="H8" s="2"/>
    </row>
    <row r="10" spans="1:8" ht="29.1" customHeight="1" x14ac:dyDescent="0.2">
      <c r="A10" s="17" t="s">
        <v>6</v>
      </c>
      <c r="B10" s="18"/>
      <c r="C10" s="19" t="s">
        <v>8</v>
      </c>
      <c r="D10" s="19"/>
      <c r="E10" s="19"/>
      <c r="F10" s="19" t="s">
        <v>9</v>
      </c>
      <c r="G10" s="19"/>
      <c r="H10" s="20"/>
    </row>
    <row r="11" spans="1:8" ht="42.95" customHeight="1" x14ac:dyDescent="0.2">
      <c r="A11" s="21"/>
      <c r="B11" s="22" t="s">
        <v>7</v>
      </c>
      <c r="C11" s="22" t="s">
        <v>66</v>
      </c>
      <c r="D11" s="22" t="s">
        <v>11</v>
      </c>
      <c r="E11" s="23" t="s">
        <v>12</v>
      </c>
      <c r="F11" s="23" t="s">
        <v>13</v>
      </c>
      <c r="G11" s="23" t="s">
        <v>14</v>
      </c>
      <c r="H11" s="23" t="s">
        <v>10</v>
      </c>
    </row>
    <row r="12" spans="1:8" s="11" customFormat="1" ht="15" customHeight="1" x14ac:dyDescent="0.2">
      <c r="A12" s="7" t="s">
        <v>15</v>
      </c>
      <c r="B12" s="8">
        <v>19946.14</v>
      </c>
      <c r="C12" s="9" t="s">
        <v>16</v>
      </c>
      <c r="D12" s="8">
        <v>2472.4299999999998</v>
      </c>
      <c r="E12" s="8">
        <v>12707.98</v>
      </c>
      <c r="F12" s="10">
        <v>0</v>
      </c>
      <c r="G12" s="10">
        <v>156.9</v>
      </c>
      <c r="H12" s="8">
        <v>7058.28</v>
      </c>
    </row>
    <row r="13" spans="1:8" s="11" customFormat="1" ht="15" customHeight="1" x14ac:dyDescent="0.2">
      <c r="A13" s="7" t="s">
        <v>17</v>
      </c>
      <c r="B13" s="8">
        <v>45124.01</v>
      </c>
      <c r="C13" s="9" t="s">
        <v>16</v>
      </c>
      <c r="D13" s="8">
        <v>14936.89</v>
      </c>
      <c r="E13" s="8">
        <v>8288.06</v>
      </c>
      <c r="F13" s="9" t="s">
        <v>16</v>
      </c>
      <c r="G13" s="10">
        <v>227.97</v>
      </c>
      <c r="H13" s="9" t="s">
        <v>16</v>
      </c>
    </row>
    <row r="14" spans="1:8" s="11" customFormat="1" ht="15" customHeight="1" x14ac:dyDescent="0.2">
      <c r="A14" s="7" t="s">
        <v>18</v>
      </c>
      <c r="B14" s="8">
        <v>52398.36</v>
      </c>
      <c r="C14" s="8">
        <v>16334.52</v>
      </c>
      <c r="D14" s="8">
        <v>17914.21</v>
      </c>
      <c r="E14" s="8">
        <v>12736.5</v>
      </c>
      <c r="F14" s="10">
        <v>0</v>
      </c>
      <c r="G14" s="10">
        <v>625.69000000000005</v>
      </c>
      <c r="H14" s="8">
        <v>9982.5</v>
      </c>
    </row>
    <row r="15" spans="1:8" s="11" customFormat="1" ht="15" customHeight="1" x14ac:dyDescent="0.2">
      <c r="A15" s="7" t="s">
        <v>19</v>
      </c>
      <c r="B15" s="8">
        <v>9986.56</v>
      </c>
      <c r="C15" s="9" t="s">
        <v>16</v>
      </c>
      <c r="D15" s="8">
        <v>1208.18</v>
      </c>
      <c r="E15" s="8">
        <v>4963.13</v>
      </c>
      <c r="F15" s="10">
        <v>0</v>
      </c>
      <c r="G15" s="10">
        <v>42.66</v>
      </c>
      <c r="H15" s="8">
        <v>3211.07</v>
      </c>
    </row>
    <row r="16" spans="1:8" s="11" customFormat="1" ht="15" customHeight="1" x14ac:dyDescent="0.2">
      <c r="A16" s="7" t="s">
        <v>20</v>
      </c>
      <c r="B16" s="8">
        <v>5404249.8499999996</v>
      </c>
      <c r="C16" s="8">
        <v>4252067.63</v>
      </c>
      <c r="D16" s="8">
        <v>503582.51</v>
      </c>
      <c r="E16" s="8">
        <v>113005.56</v>
      </c>
      <c r="F16" s="9" t="s">
        <v>16</v>
      </c>
      <c r="G16" s="8">
        <v>4179.33</v>
      </c>
      <c r="H16" s="8">
        <v>1264697.23</v>
      </c>
    </row>
    <row r="17" spans="1:8" s="11" customFormat="1" ht="15" customHeight="1" x14ac:dyDescent="0.2">
      <c r="A17" s="7" t="s">
        <v>21</v>
      </c>
      <c r="B17" s="8">
        <v>5375855.9699999997</v>
      </c>
      <c r="C17" s="8">
        <v>4589749.24</v>
      </c>
      <c r="D17" s="8">
        <v>388330.22</v>
      </c>
      <c r="E17" s="8">
        <v>52039.14</v>
      </c>
      <c r="F17" s="9" t="s">
        <v>16</v>
      </c>
      <c r="G17" s="8">
        <v>3172.51</v>
      </c>
      <c r="H17" s="8">
        <v>1604657.25</v>
      </c>
    </row>
    <row r="18" spans="1:8" s="11" customFormat="1" ht="15" customHeight="1" x14ac:dyDescent="0.2">
      <c r="A18" s="7" t="s">
        <v>22</v>
      </c>
      <c r="B18" s="8">
        <v>65965.710000000006</v>
      </c>
      <c r="C18" s="8">
        <v>34582.47</v>
      </c>
      <c r="D18" s="8">
        <v>14056.9</v>
      </c>
      <c r="E18" s="8">
        <v>10049.709999999999</v>
      </c>
      <c r="F18" s="9" t="s">
        <v>16</v>
      </c>
      <c r="G18" s="10">
        <v>860.15</v>
      </c>
      <c r="H18" s="8">
        <v>22633.360000000001</v>
      </c>
    </row>
    <row r="19" spans="1:8" s="11" customFormat="1" ht="15" customHeight="1" x14ac:dyDescent="0.2">
      <c r="A19" s="7" t="s">
        <v>23</v>
      </c>
      <c r="B19" s="9" t="s">
        <v>16</v>
      </c>
      <c r="C19" s="9" t="s">
        <v>16</v>
      </c>
      <c r="D19" s="9" t="s">
        <v>16</v>
      </c>
      <c r="E19" s="8">
        <v>4126.78</v>
      </c>
      <c r="F19" s="10">
        <v>0</v>
      </c>
      <c r="G19" s="10">
        <v>205.31</v>
      </c>
      <c r="H19" s="9" t="s">
        <v>16</v>
      </c>
    </row>
    <row r="20" spans="1:8" s="11" customFormat="1" ht="15" customHeight="1" x14ac:dyDescent="0.2">
      <c r="A20" s="12" t="s">
        <v>67</v>
      </c>
      <c r="B20" s="8">
        <v>4156.47</v>
      </c>
      <c r="C20" s="10">
        <v>0</v>
      </c>
      <c r="D20" s="10">
        <v>0</v>
      </c>
      <c r="E20" s="8">
        <v>4147.2</v>
      </c>
      <c r="F20" s="10">
        <v>0</v>
      </c>
      <c r="G20" s="10">
        <v>0</v>
      </c>
      <c r="H20" s="8">
        <v>2209.73</v>
      </c>
    </row>
    <row r="21" spans="1:8" s="11" customFormat="1" ht="15" customHeight="1" x14ac:dyDescent="0.2">
      <c r="A21" s="7" t="s">
        <v>24</v>
      </c>
      <c r="B21" s="9" t="s">
        <v>16</v>
      </c>
      <c r="C21" s="9" t="s">
        <v>16</v>
      </c>
      <c r="D21" s="8">
        <v>273789.84999999998</v>
      </c>
      <c r="E21" s="8">
        <v>42214.62</v>
      </c>
      <c r="F21" s="9" t="s">
        <v>16</v>
      </c>
      <c r="G21" s="8">
        <v>1850.88</v>
      </c>
      <c r="H21" s="8">
        <v>505545.06</v>
      </c>
    </row>
    <row r="22" spans="1:8" s="11" customFormat="1" ht="15" customHeight="1" x14ac:dyDescent="0.2">
      <c r="A22" s="7" t="s">
        <v>25</v>
      </c>
      <c r="B22" s="8">
        <v>3490608.71</v>
      </c>
      <c r="C22" s="8">
        <v>3115693.75</v>
      </c>
      <c r="D22" s="8">
        <v>108957.53</v>
      </c>
      <c r="E22" s="8">
        <v>16744.04</v>
      </c>
      <c r="F22" s="9" t="s">
        <v>16</v>
      </c>
      <c r="G22" s="10">
        <v>560.6</v>
      </c>
      <c r="H22" s="8">
        <v>873924.64</v>
      </c>
    </row>
    <row r="23" spans="1:8" s="11" customFormat="1" ht="15" customHeight="1" x14ac:dyDescent="0.2">
      <c r="A23" s="7" t="s">
        <v>26</v>
      </c>
      <c r="B23" s="8">
        <v>20846.14</v>
      </c>
      <c r="C23" s="9" t="s">
        <v>16</v>
      </c>
      <c r="D23" s="8">
        <v>8929.74</v>
      </c>
      <c r="E23" s="8">
        <v>2581.14</v>
      </c>
      <c r="F23" s="9" t="s">
        <v>16</v>
      </c>
      <c r="G23" s="10">
        <v>196.71</v>
      </c>
      <c r="H23" s="8">
        <v>6781.32</v>
      </c>
    </row>
    <row r="24" spans="1:8" s="11" customFormat="1" ht="15" customHeight="1" x14ac:dyDescent="0.2">
      <c r="A24" s="7" t="s">
        <v>27</v>
      </c>
      <c r="B24" s="8">
        <v>11914.21</v>
      </c>
      <c r="C24" s="8">
        <v>5707.21</v>
      </c>
      <c r="D24" s="8">
        <v>4443.54</v>
      </c>
      <c r="E24" s="8">
        <v>4312.3599999999997</v>
      </c>
      <c r="F24" s="10">
        <v>0</v>
      </c>
      <c r="G24" s="10">
        <v>196.37</v>
      </c>
      <c r="H24" s="8">
        <v>6602.62</v>
      </c>
    </row>
    <row r="25" spans="1:8" s="11" customFormat="1" ht="15" customHeight="1" x14ac:dyDescent="0.2">
      <c r="A25" s="7" t="s">
        <v>28</v>
      </c>
      <c r="B25" s="8">
        <v>433718.54</v>
      </c>
      <c r="C25" s="8">
        <v>332421.36</v>
      </c>
      <c r="D25" s="8">
        <v>50731.8</v>
      </c>
      <c r="E25" s="8">
        <v>34823.06</v>
      </c>
      <c r="F25" s="9" t="s">
        <v>16</v>
      </c>
      <c r="G25" s="8">
        <v>1075.1300000000001</v>
      </c>
      <c r="H25" s="8">
        <v>87006.06</v>
      </c>
    </row>
    <row r="26" spans="1:8" s="11" customFormat="1" ht="15" customHeight="1" x14ac:dyDescent="0.2">
      <c r="A26" s="7" t="s">
        <v>29</v>
      </c>
      <c r="B26" s="8">
        <v>47382.79</v>
      </c>
      <c r="C26" s="8">
        <v>16653.34</v>
      </c>
      <c r="D26" s="8">
        <v>13321.1</v>
      </c>
      <c r="E26" s="8">
        <v>15038.98</v>
      </c>
      <c r="F26" s="10">
        <v>0</v>
      </c>
      <c r="G26" s="10">
        <v>239.68</v>
      </c>
      <c r="H26" s="8">
        <v>21852.03</v>
      </c>
    </row>
    <row r="27" spans="1:8" s="11" customFormat="1" ht="15" customHeight="1" x14ac:dyDescent="0.2">
      <c r="A27" s="7" t="s">
        <v>30</v>
      </c>
      <c r="B27" s="8">
        <v>34275.57</v>
      </c>
      <c r="C27" s="8">
        <v>8398.92</v>
      </c>
      <c r="D27" s="8">
        <v>5001.38</v>
      </c>
      <c r="E27" s="8">
        <v>17089.78</v>
      </c>
      <c r="F27" s="9" t="s">
        <v>16</v>
      </c>
      <c r="G27" s="10">
        <v>221.08</v>
      </c>
      <c r="H27" s="8">
        <v>10861.47</v>
      </c>
    </row>
    <row r="28" spans="1:8" s="11" customFormat="1" ht="15" customHeight="1" x14ac:dyDescent="0.2">
      <c r="A28" s="7" t="s">
        <v>31</v>
      </c>
      <c r="B28" s="8">
        <v>8739.49</v>
      </c>
      <c r="C28" s="9" t="s">
        <v>16</v>
      </c>
      <c r="D28" s="8">
        <v>2164.83</v>
      </c>
      <c r="E28" s="8">
        <v>4336.18</v>
      </c>
      <c r="F28" s="10">
        <v>0</v>
      </c>
      <c r="G28" s="10">
        <v>217.72</v>
      </c>
      <c r="H28" s="8">
        <v>3425.97</v>
      </c>
    </row>
    <row r="29" spans="1:8" s="11" customFormat="1" ht="15" customHeight="1" x14ac:dyDescent="0.2">
      <c r="A29" s="7" t="s">
        <v>32</v>
      </c>
      <c r="B29" s="8">
        <v>49029.919999999998</v>
      </c>
      <c r="C29" s="8">
        <v>42363.76</v>
      </c>
      <c r="D29" s="8">
        <v>6966.93</v>
      </c>
      <c r="E29" s="8">
        <v>9798.92</v>
      </c>
      <c r="F29" s="10">
        <v>0</v>
      </c>
      <c r="G29" s="10">
        <v>449.71</v>
      </c>
      <c r="H29" s="8">
        <v>25786.82</v>
      </c>
    </row>
    <row r="30" spans="1:8" s="11" customFormat="1" ht="15" customHeight="1" x14ac:dyDescent="0.2">
      <c r="A30" s="7" t="s">
        <v>33</v>
      </c>
      <c r="B30" s="8">
        <v>47125.66</v>
      </c>
      <c r="C30" s="9" t="s">
        <v>16</v>
      </c>
      <c r="D30" s="9" t="s">
        <v>16</v>
      </c>
      <c r="E30" s="8">
        <v>15580.95</v>
      </c>
      <c r="F30" s="9" t="s">
        <v>16</v>
      </c>
      <c r="G30" s="10">
        <v>257.83999999999997</v>
      </c>
      <c r="H30" s="9" t="s">
        <v>16</v>
      </c>
    </row>
    <row r="31" spans="1:8" s="11" customFormat="1" ht="15" customHeight="1" x14ac:dyDescent="0.2">
      <c r="A31" s="7" t="s">
        <v>34</v>
      </c>
      <c r="B31" s="8">
        <v>66710.960000000006</v>
      </c>
      <c r="C31" s="8">
        <v>22110.04</v>
      </c>
      <c r="D31" s="8">
        <v>27302.65</v>
      </c>
      <c r="E31" s="8">
        <v>14170.22</v>
      </c>
      <c r="F31" s="9" t="s">
        <v>16</v>
      </c>
      <c r="G31" s="10">
        <v>203.91</v>
      </c>
      <c r="H31" s="8">
        <v>24707.62</v>
      </c>
    </row>
    <row r="32" spans="1:8" s="11" customFormat="1" ht="15" customHeight="1" x14ac:dyDescent="0.2">
      <c r="A32" s="7" t="s">
        <v>35</v>
      </c>
      <c r="B32" s="8">
        <v>100205.04</v>
      </c>
      <c r="C32" s="8">
        <v>84050.63</v>
      </c>
      <c r="D32" s="8">
        <v>18155.09</v>
      </c>
      <c r="E32" s="8">
        <v>8460.67</v>
      </c>
      <c r="F32" s="9" t="s">
        <v>16</v>
      </c>
      <c r="G32" s="8">
        <v>1363.24</v>
      </c>
      <c r="H32" s="8">
        <v>20241.599999999999</v>
      </c>
    </row>
    <row r="33" spans="1:8" s="11" customFormat="1" ht="15" customHeight="1" x14ac:dyDescent="0.2">
      <c r="A33" s="7" t="s">
        <v>36</v>
      </c>
      <c r="B33" s="8">
        <v>139305.98000000001</v>
      </c>
      <c r="C33" s="8">
        <v>71720.25</v>
      </c>
      <c r="D33" s="8">
        <v>37832.620000000003</v>
      </c>
      <c r="E33" s="8">
        <v>26089.24</v>
      </c>
      <c r="F33" s="10">
        <v>281.61</v>
      </c>
      <c r="G33" s="10">
        <v>243.93</v>
      </c>
      <c r="H33" s="8">
        <v>40477.57</v>
      </c>
    </row>
    <row r="34" spans="1:8" s="11" customFormat="1" ht="15" customHeight="1" x14ac:dyDescent="0.2">
      <c r="A34" s="7" t="s">
        <v>37</v>
      </c>
      <c r="B34" s="8">
        <v>405487.21</v>
      </c>
      <c r="C34" s="8">
        <v>247384.12</v>
      </c>
      <c r="D34" s="8">
        <v>84641.02</v>
      </c>
      <c r="E34" s="8">
        <v>40761.81</v>
      </c>
      <c r="F34" s="9" t="s">
        <v>16</v>
      </c>
      <c r="G34" s="8">
        <v>1640.41</v>
      </c>
      <c r="H34" s="8">
        <v>134548.85</v>
      </c>
    </row>
    <row r="35" spans="1:8" s="11" customFormat="1" ht="15" customHeight="1" x14ac:dyDescent="0.2">
      <c r="A35" s="7" t="s">
        <v>38</v>
      </c>
      <c r="B35" s="8">
        <v>533079.68999999994</v>
      </c>
      <c r="C35" s="9" t="s">
        <v>16</v>
      </c>
      <c r="D35" s="8">
        <v>42823.85</v>
      </c>
      <c r="E35" s="8">
        <v>29241.29</v>
      </c>
      <c r="F35" s="9" t="s">
        <v>16</v>
      </c>
      <c r="G35" s="10">
        <v>416.65</v>
      </c>
      <c r="H35" s="8">
        <v>105712.47</v>
      </c>
    </row>
    <row r="36" spans="1:8" s="11" customFormat="1" ht="15" customHeight="1" x14ac:dyDescent="0.2">
      <c r="A36" s="7" t="s">
        <v>39</v>
      </c>
      <c r="B36" s="8">
        <v>5531.66</v>
      </c>
      <c r="C36" s="9" t="s">
        <v>16</v>
      </c>
      <c r="D36" s="9" t="s">
        <v>16</v>
      </c>
      <c r="E36" s="8">
        <v>3093.34</v>
      </c>
      <c r="F36" s="9" t="s">
        <v>16</v>
      </c>
      <c r="G36" s="9" t="s">
        <v>16</v>
      </c>
      <c r="H36" s="8">
        <v>1413.72</v>
      </c>
    </row>
    <row r="37" spans="1:8" s="11" customFormat="1" ht="15" customHeight="1" x14ac:dyDescent="0.2">
      <c r="A37" s="7" t="s">
        <v>40</v>
      </c>
      <c r="B37" s="9" t="s">
        <v>16</v>
      </c>
      <c r="C37" s="9" t="s">
        <v>16</v>
      </c>
      <c r="D37" s="9" t="s">
        <v>16</v>
      </c>
      <c r="E37" s="8">
        <v>9154.5300000000007</v>
      </c>
      <c r="F37" s="9" t="s">
        <v>16</v>
      </c>
      <c r="G37" s="10">
        <v>785.4</v>
      </c>
      <c r="H37" s="9" t="s">
        <v>16</v>
      </c>
    </row>
    <row r="38" spans="1:8" s="11" customFormat="1" ht="15" customHeight="1" x14ac:dyDescent="0.2">
      <c r="A38" s="7" t="s">
        <v>41</v>
      </c>
      <c r="B38" s="8">
        <v>48439.11</v>
      </c>
      <c r="C38" s="8">
        <v>17958.7</v>
      </c>
      <c r="D38" s="8">
        <v>10817.47</v>
      </c>
      <c r="E38" s="8">
        <v>16043.03</v>
      </c>
      <c r="F38" s="9" t="s">
        <v>16</v>
      </c>
      <c r="G38" s="10">
        <v>731.61</v>
      </c>
      <c r="H38" s="8">
        <v>13929.43</v>
      </c>
    </row>
    <row r="39" spans="1:8" s="11" customFormat="1" ht="15" customHeight="1" x14ac:dyDescent="0.2">
      <c r="A39" s="7" t="s">
        <v>42</v>
      </c>
      <c r="B39" s="8">
        <v>14269.35</v>
      </c>
      <c r="C39" s="9" t="s">
        <v>16</v>
      </c>
      <c r="D39" s="8">
        <v>2306.09</v>
      </c>
      <c r="E39" s="8">
        <v>7650.77</v>
      </c>
      <c r="F39" s="10">
        <v>0</v>
      </c>
      <c r="G39" s="10">
        <v>218.42</v>
      </c>
      <c r="H39" s="8">
        <v>5742.38</v>
      </c>
    </row>
    <row r="40" spans="1:8" s="11" customFormat="1" ht="15" customHeight="1" x14ac:dyDescent="0.2">
      <c r="A40" s="7" t="s">
        <v>43</v>
      </c>
      <c r="B40" s="8">
        <v>20421.22</v>
      </c>
      <c r="C40" s="8">
        <v>4493.2700000000004</v>
      </c>
      <c r="D40" s="8">
        <v>6064.1</v>
      </c>
      <c r="E40" s="8">
        <v>5823.95</v>
      </c>
      <c r="F40" s="10">
        <v>0</v>
      </c>
      <c r="G40" s="10">
        <v>0</v>
      </c>
      <c r="H40" s="8">
        <v>3653.9</v>
      </c>
    </row>
    <row r="41" spans="1:8" s="11" customFormat="1" ht="15" customHeight="1" x14ac:dyDescent="0.2">
      <c r="A41" s="12" t="s">
        <v>68</v>
      </c>
      <c r="B41" s="9" t="s">
        <v>16</v>
      </c>
      <c r="C41" s="9" t="s">
        <v>16</v>
      </c>
      <c r="D41" s="9" t="s">
        <v>16</v>
      </c>
      <c r="E41" s="8">
        <v>14898.74</v>
      </c>
      <c r="F41" s="10">
        <v>0</v>
      </c>
      <c r="G41" s="10">
        <v>501.9</v>
      </c>
      <c r="H41" s="9" t="s">
        <v>16</v>
      </c>
    </row>
    <row r="42" spans="1:8" s="11" customFormat="1" ht="15" customHeight="1" x14ac:dyDescent="0.2">
      <c r="A42" s="7" t="s">
        <v>44</v>
      </c>
      <c r="B42" s="9" t="s">
        <v>16</v>
      </c>
      <c r="C42" s="9" t="s">
        <v>16</v>
      </c>
      <c r="D42" s="9" t="s">
        <v>16</v>
      </c>
      <c r="E42" s="8">
        <v>20908.62</v>
      </c>
      <c r="F42" s="9" t="s">
        <v>16</v>
      </c>
      <c r="G42" s="10">
        <v>499.46</v>
      </c>
      <c r="H42" s="9" t="s">
        <v>16</v>
      </c>
    </row>
    <row r="43" spans="1:8" s="11" customFormat="1" ht="15" customHeight="1" x14ac:dyDescent="0.2">
      <c r="A43" s="7" t="s">
        <v>45</v>
      </c>
      <c r="B43" s="8">
        <v>35724.089999999997</v>
      </c>
      <c r="C43" s="8">
        <v>14847.55</v>
      </c>
      <c r="D43" s="8">
        <v>9756.92</v>
      </c>
      <c r="E43" s="8">
        <v>8281.69</v>
      </c>
      <c r="F43" s="10">
        <v>0</v>
      </c>
      <c r="G43" s="9" t="s">
        <v>16</v>
      </c>
      <c r="H43" s="8">
        <v>15315.05</v>
      </c>
    </row>
    <row r="44" spans="1:8" s="11" customFormat="1" ht="15" customHeight="1" x14ac:dyDescent="0.2">
      <c r="A44" s="7" t="s">
        <v>46</v>
      </c>
      <c r="B44" s="8">
        <v>2414551.37</v>
      </c>
      <c r="C44" s="8">
        <v>2008527.08</v>
      </c>
      <c r="D44" s="8">
        <v>126313.2</v>
      </c>
      <c r="E44" s="8">
        <v>43134.3</v>
      </c>
      <c r="F44" s="9" t="s">
        <v>16</v>
      </c>
      <c r="G44" s="8">
        <v>1363.12</v>
      </c>
      <c r="H44" s="8">
        <v>619224.98</v>
      </c>
    </row>
    <row r="45" spans="1:8" s="11" customFormat="1" ht="15" customHeight="1" x14ac:dyDescent="0.2">
      <c r="A45" s="7" t="s">
        <v>47</v>
      </c>
      <c r="B45" s="8">
        <v>356839.06</v>
      </c>
      <c r="C45" s="8">
        <v>255725.61</v>
      </c>
      <c r="D45" s="8">
        <v>74584.25</v>
      </c>
      <c r="E45" s="8">
        <v>41899.26</v>
      </c>
      <c r="F45" s="9" t="s">
        <v>16</v>
      </c>
      <c r="G45" s="10">
        <v>655.56</v>
      </c>
      <c r="H45" s="8">
        <v>159955.41</v>
      </c>
    </row>
    <row r="46" spans="1:8" s="11" customFormat="1" ht="15" customHeight="1" x14ac:dyDescent="0.2">
      <c r="A46" s="7" t="s">
        <v>48</v>
      </c>
      <c r="B46" s="8">
        <v>3264.63</v>
      </c>
      <c r="C46" s="10">
        <v>0</v>
      </c>
      <c r="D46" s="9" t="s">
        <v>16</v>
      </c>
      <c r="E46" s="8">
        <v>2547.42</v>
      </c>
      <c r="F46" s="10">
        <v>0</v>
      </c>
      <c r="G46" s="10">
        <v>42.17</v>
      </c>
      <c r="H46" s="8">
        <v>1609.64</v>
      </c>
    </row>
    <row r="47" spans="1:8" s="11" customFormat="1" ht="15" customHeight="1" x14ac:dyDescent="0.2">
      <c r="A47" s="7" t="s">
        <v>49</v>
      </c>
      <c r="B47" s="8">
        <v>4806037.28</v>
      </c>
      <c r="C47" s="8">
        <v>4207824.6900000004</v>
      </c>
      <c r="D47" s="8">
        <v>356451.28</v>
      </c>
      <c r="E47" s="8">
        <v>39133.699999999997</v>
      </c>
      <c r="F47" s="9" t="s">
        <v>16</v>
      </c>
      <c r="G47" s="8">
        <v>1156.77</v>
      </c>
      <c r="H47" s="8">
        <v>858338.64</v>
      </c>
    </row>
    <row r="48" spans="1:8" s="11" customFormat="1" ht="15" customHeight="1" x14ac:dyDescent="0.2">
      <c r="A48" s="7" t="s">
        <v>50</v>
      </c>
      <c r="B48" s="8">
        <v>7479.62</v>
      </c>
      <c r="C48" s="9" t="s">
        <v>16</v>
      </c>
      <c r="D48" s="10">
        <v>359.29</v>
      </c>
      <c r="E48" s="8">
        <v>5939.73</v>
      </c>
      <c r="F48" s="10">
        <v>0</v>
      </c>
      <c r="G48" s="10">
        <v>199.75</v>
      </c>
      <c r="H48" s="8">
        <v>2755.66</v>
      </c>
    </row>
    <row r="49" spans="1:8" s="11" customFormat="1" ht="15" customHeight="1" x14ac:dyDescent="0.2">
      <c r="A49" s="7" t="s">
        <v>51</v>
      </c>
      <c r="B49" s="8">
        <v>413162.11</v>
      </c>
      <c r="C49" s="8">
        <v>253668.46</v>
      </c>
      <c r="D49" s="8">
        <v>91820.03</v>
      </c>
      <c r="E49" s="8">
        <v>38024.79</v>
      </c>
      <c r="F49" s="10">
        <v>688.19</v>
      </c>
      <c r="G49" s="8">
        <v>1504.82</v>
      </c>
      <c r="H49" s="8">
        <v>124632.93</v>
      </c>
    </row>
    <row r="50" spans="1:8" s="11" customFormat="1" ht="15" customHeight="1" x14ac:dyDescent="0.2">
      <c r="A50" s="7" t="s">
        <v>52</v>
      </c>
      <c r="B50" s="8">
        <v>1802747.38</v>
      </c>
      <c r="C50" s="8">
        <v>1442297.04</v>
      </c>
      <c r="D50" s="8">
        <v>226164.68</v>
      </c>
      <c r="E50" s="8">
        <v>24391.9</v>
      </c>
      <c r="F50" s="9" t="s">
        <v>16</v>
      </c>
      <c r="G50" s="8">
        <v>1776.23</v>
      </c>
      <c r="H50" s="8">
        <v>445677.52</v>
      </c>
    </row>
    <row r="51" spans="1:8" s="11" customFormat="1" ht="15" customHeight="1" x14ac:dyDescent="0.2">
      <c r="A51" s="7" t="s">
        <v>53</v>
      </c>
      <c r="B51" s="8">
        <v>25915.54</v>
      </c>
      <c r="C51" s="8">
        <v>12401.75</v>
      </c>
      <c r="D51" s="8">
        <v>6308.14</v>
      </c>
      <c r="E51" s="8">
        <v>7682.51</v>
      </c>
      <c r="F51" s="10">
        <v>0</v>
      </c>
      <c r="G51" s="9" t="s">
        <v>16</v>
      </c>
      <c r="H51" s="8">
        <v>4257.71</v>
      </c>
    </row>
    <row r="52" spans="1:8" s="11" customFormat="1" ht="15" customHeight="1" x14ac:dyDescent="0.2">
      <c r="A52" s="7" t="s">
        <v>54</v>
      </c>
      <c r="B52" s="8">
        <v>24155.94</v>
      </c>
      <c r="C52" s="8">
        <v>4653.66</v>
      </c>
      <c r="D52" s="8">
        <v>3375.42</v>
      </c>
      <c r="E52" s="8">
        <v>12587.33</v>
      </c>
      <c r="F52" s="9" t="s">
        <v>16</v>
      </c>
      <c r="G52" s="10">
        <v>321.95</v>
      </c>
      <c r="H52" s="8">
        <v>16267.56</v>
      </c>
    </row>
    <row r="53" spans="1:8" s="11" customFormat="1" ht="15" customHeight="1" x14ac:dyDescent="0.2">
      <c r="A53" s="7" t="s">
        <v>55</v>
      </c>
      <c r="B53" s="8">
        <v>5447.83</v>
      </c>
      <c r="C53" s="9" t="s">
        <v>16</v>
      </c>
      <c r="D53" s="9" t="s">
        <v>16</v>
      </c>
      <c r="E53" s="8">
        <v>3261.4</v>
      </c>
      <c r="F53" s="10">
        <v>0</v>
      </c>
      <c r="G53" s="9" t="s">
        <v>16</v>
      </c>
      <c r="H53" s="8">
        <v>2175.19</v>
      </c>
    </row>
    <row r="54" spans="1:8" s="11" customFormat="1" ht="15" customHeight="1" x14ac:dyDescent="0.2">
      <c r="A54" s="7" t="s">
        <v>56</v>
      </c>
      <c r="B54" s="8">
        <v>821762.2</v>
      </c>
      <c r="C54" s="8">
        <v>773737.59</v>
      </c>
      <c r="D54" s="8">
        <v>7688.46</v>
      </c>
      <c r="E54" s="8">
        <v>16947.66</v>
      </c>
      <c r="F54" s="9" t="s">
        <v>16</v>
      </c>
      <c r="G54" s="10">
        <v>946.55</v>
      </c>
      <c r="H54" s="8">
        <v>172043.71</v>
      </c>
    </row>
    <row r="55" spans="1:8" s="11" customFormat="1" ht="15" customHeight="1" x14ac:dyDescent="0.2">
      <c r="A55" s="7" t="s">
        <v>57</v>
      </c>
      <c r="B55" s="8">
        <v>5234896.91</v>
      </c>
      <c r="C55" s="8">
        <v>4426447.0999999996</v>
      </c>
      <c r="D55" s="8">
        <v>256704.75</v>
      </c>
      <c r="E55" s="8">
        <v>55026.2</v>
      </c>
      <c r="F55" s="9" t="s">
        <v>16</v>
      </c>
      <c r="G55" s="8">
        <v>1824.41</v>
      </c>
      <c r="H55" s="8">
        <v>973695.98</v>
      </c>
    </row>
    <row r="56" spans="1:8" s="11" customFormat="1" ht="15" customHeight="1" x14ac:dyDescent="0.2">
      <c r="A56" s="7" t="s">
        <v>58</v>
      </c>
      <c r="B56" s="8">
        <v>37626.239999999998</v>
      </c>
      <c r="C56" s="8">
        <v>19765.650000000001</v>
      </c>
      <c r="D56" s="8">
        <v>8602.09</v>
      </c>
      <c r="E56" s="8">
        <v>5360.28</v>
      </c>
      <c r="F56" s="9" t="s">
        <v>16</v>
      </c>
      <c r="G56" s="9" t="s">
        <v>16</v>
      </c>
      <c r="H56" s="8">
        <v>13384.45</v>
      </c>
    </row>
    <row r="57" spans="1:8" s="11" customFormat="1" ht="15" customHeight="1" x14ac:dyDescent="0.2">
      <c r="A57" s="7" t="s">
        <v>59</v>
      </c>
      <c r="B57" s="8">
        <v>93920.320000000007</v>
      </c>
      <c r="C57" s="8">
        <v>45931.97</v>
      </c>
      <c r="D57" s="8">
        <v>18027.580000000002</v>
      </c>
      <c r="E57" s="8">
        <v>8941.8799999999992</v>
      </c>
      <c r="F57" s="10">
        <v>0</v>
      </c>
      <c r="G57" s="10">
        <v>53.18</v>
      </c>
      <c r="H57" s="8">
        <v>22930.880000000001</v>
      </c>
    </row>
    <row r="58" spans="1:8" s="11" customFormat="1" ht="15" customHeight="1" x14ac:dyDescent="0.2">
      <c r="A58" s="7" t="s">
        <v>60</v>
      </c>
      <c r="B58" s="8">
        <v>4022305.02</v>
      </c>
      <c r="C58" s="8">
        <v>3385871.24</v>
      </c>
      <c r="D58" s="8">
        <v>294382.36</v>
      </c>
      <c r="E58" s="8">
        <v>44595.39</v>
      </c>
      <c r="F58" s="8">
        <v>122944.68</v>
      </c>
      <c r="G58" s="10">
        <v>891.51</v>
      </c>
      <c r="H58" s="8">
        <v>674610.63</v>
      </c>
    </row>
    <row r="59" spans="1:8" s="11" customFormat="1" ht="15" customHeight="1" x14ac:dyDescent="0.2">
      <c r="A59" s="7" t="s">
        <v>61</v>
      </c>
      <c r="B59" s="8">
        <v>172197.77</v>
      </c>
      <c r="C59" s="8">
        <v>57634.559999999998</v>
      </c>
      <c r="D59" s="8">
        <v>54816.69</v>
      </c>
      <c r="E59" s="8">
        <v>44166.09</v>
      </c>
      <c r="F59" s="9" t="s">
        <v>16</v>
      </c>
      <c r="G59" s="10">
        <v>885.44</v>
      </c>
      <c r="H59" s="8">
        <v>42406.95</v>
      </c>
    </row>
    <row r="60" spans="1:8" s="11" customFormat="1" ht="15" customHeight="1" x14ac:dyDescent="0.2">
      <c r="A60" s="7" t="s">
        <v>62</v>
      </c>
      <c r="B60" s="8">
        <v>3871.29</v>
      </c>
      <c r="C60" s="9" t="s">
        <v>16</v>
      </c>
      <c r="D60" s="8">
        <v>1113.43</v>
      </c>
      <c r="E60" s="8">
        <v>2505.11</v>
      </c>
      <c r="F60" s="10">
        <v>0</v>
      </c>
      <c r="G60" s="9" t="s">
        <v>16</v>
      </c>
      <c r="H60" s="8">
        <v>2007.31</v>
      </c>
    </row>
    <row r="61" spans="1:8" s="11" customFormat="1" ht="15" customHeight="1" x14ac:dyDescent="0.2">
      <c r="A61" s="7" t="s">
        <v>63</v>
      </c>
      <c r="B61" s="8">
        <v>2686477</v>
      </c>
      <c r="C61" s="8">
        <v>2292470</v>
      </c>
      <c r="D61" s="9" t="s">
        <v>16</v>
      </c>
      <c r="E61" s="8">
        <v>23188</v>
      </c>
      <c r="F61" s="8">
        <v>5114</v>
      </c>
      <c r="G61" s="10">
        <v>180.13</v>
      </c>
      <c r="H61" s="8">
        <v>746558.75</v>
      </c>
    </row>
    <row r="62" spans="1:8" s="11" customFormat="1" ht="15" customHeight="1" x14ac:dyDescent="0.2">
      <c r="A62" s="7" t="s">
        <v>64</v>
      </c>
      <c r="B62" s="8">
        <v>16855.009999999998</v>
      </c>
      <c r="C62" s="9" t="s">
        <v>16</v>
      </c>
      <c r="D62" s="8">
        <v>5891.64</v>
      </c>
      <c r="E62" s="8">
        <v>4103.25</v>
      </c>
      <c r="F62" s="9" t="s">
        <v>16</v>
      </c>
      <c r="G62" s="10">
        <v>336.96</v>
      </c>
      <c r="H62" s="8">
        <v>3616.4</v>
      </c>
    </row>
    <row r="63" spans="1:8" s="27" customFormat="1" ht="15" customHeight="1" x14ac:dyDescent="0.2">
      <c r="A63" s="24"/>
      <c r="B63" s="25"/>
      <c r="C63" s="26"/>
      <c r="D63" s="25"/>
      <c r="E63" s="25"/>
      <c r="F63" s="25"/>
      <c r="G63" s="26"/>
      <c r="H63" s="25"/>
    </row>
    <row r="64" spans="1:8" s="27" customFormat="1" ht="15.95" customHeight="1" x14ac:dyDescent="0.25">
      <c r="A64" s="28" t="s">
        <v>69</v>
      </c>
      <c r="B64" s="29">
        <v>46814126</v>
      </c>
      <c r="C64" s="29">
        <v>39415049</v>
      </c>
      <c r="D64" s="29">
        <v>3772433</v>
      </c>
      <c r="E64" s="29">
        <f>SUM(E12:E62)</f>
        <v>1012598.1899999998</v>
      </c>
      <c r="F64" s="29">
        <v>1397476</v>
      </c>
      <c r="G64" s="29">
        <v>33869</v>
      </c>
      <c r="H64" s="29"/>
    </row>
    <row r="65" spans="1:8" ht="14.1" customHeight="1" x14ac:dyDescent="0.2">
      <c r="A65" s="30"/>
      <c r="B65" s="30"/>
      <c r="C65" s="30"/>
      <c r="D65" s="30"/>
      <c r="E65" s="30"/>
      <c r="F65" s="30"/>
      <c r="G65" s="30"/>
      <c r="H65" s="30"/>
    </row>
    <row r="66" spans="1:8" s="32" customFormat="1" ht="14.1" customHeight="1" x14ac:dyDescent="0.2">
      <c r="A66" s="31" t="s">
        <v>70</v>
      </c>
      <c r="B66" s="31"/>
      <c r="C66" s="31"/>
      <c r="D66" s="31"/>
      <c r="E66" s="31"/>
      <c r="F66" s="31"/>
      <c r="G66" s="31"/>
      <c r="H66" s="31"/>
    </row>
    <row r="67" spans="1:8" s="32" customFormat="1" ht="14.1" customHeight="1" x14ac:dyDescent="0.2">
      <c r="A67" s="31" t="s">
        <v>71</v>
      </c>
      <c r="B67" s="31"/>
      <c r="C67" s="31"/>
      <c r="D67" s="31"/>
      <c r="E67" s="31"/>
      <c r="F67" s="31"/>
      <c r="G67" s="31"/>
      <c r="H67" s="31"/>
    </row>
    <row r="68" spans="1:8" s="32" customFormat="1" ht="14.1" customHeight="1" x14ac:dyDescent="0.2">
      <c r="A68" s="31" t="s">
        <v>72</v>
      </c>
      <c r="B68" s="31"/>
      <c r="C68" s="31"/>
      <c r="D68" s="31"/>
      <c r="E68" s="31"/>
      <c r="F68" s="31"/>
      <c r="G68" s="31"/>
      <c r="H68" s="31"/>
    </row>
    <row r="69" spans="1:8" s="32" customFormat="1" ht="14.1" customHeight="1" x14ac:dyDescent="0.2">
      <c r="A69" s="33" t="s">
        <v>73</v>
      </c>
      <c r="B69" s="34"/>
      <c r="C69" s="34"/>
      <c r="D69" s="34"/>
      <c r="E69" s="34"/>
      <c r="F69" s="34"/>
      <c r="G69" s="34"/>
      <c r="H69" s="34"/>
    </row>
    <row r="70" spans="1:8" s="32" customFormat="1" ht="14.1" customHeight="1" x14ac:dyDescent="0.2">
      <c r="A70" s="33"/>
      <c r="B70" s="34"/>
      <c r="C70" s="34"/>
      <c r="D70" s="34"/>
      <c r="E70" s="34"/>
      <c r="F70" s="34"/>
      <c r="G70" s="34"/>
      <c r="H70" s="34"/>
    </row>
    <row r="71" spans="1:8" s="35" customFormat="1" ht="13.5" customHeight="1" x14ac:dyDescent="0.2">
      <c r="A71" s="35" t="s">
        <v>74</v>
      </c>
    </row>
    <row r="72" spans="1:8" s="35" customFormat="1" ht="14.1" customHeight="1" x14ac:dyDescent="0.2">
      <c r="A72" s="36" t="s">
        <v>75</v>
      </c>
    </row>
    <row r="73" spans="1:8" s="35" customFormat="1" ht="14.1" customHeight="1" x14ac:dyDescent="0.2">
      <c r="A73" s="36" t="s">
        <v>76</v>
      </c>
    </row>
    <row r="74" spans="1:8" s="35" customFormat="1" ht="14.1" customHeight="1" x14ac:dyDescent="0.2">
      <c r="A74" s="35" t="s">
        <v>77</v>
      </c>
    </row>
    <row r="75" spans="1:8" s="35" customFormat="1" ht="14.1" customHeight="1" x14ac:dyDescent="0.2">
      <c r="A75" s="36" t="s">
        <v>78</v>
      </c>
    </row>
    <row r="76" spans="1:8" s="35" customFormat="1" ht="14.1" customHeight="1" x14ac:dyDescent="0.2">
      <c r="A76" s="36" t="s">
        <v>79</v>
      </c>
    </row>
  </sheetData>
  <mergeCells count="15">
    <mergeCell ref="A68:H68"/>
    <mergeCell ref="A65:H65"/>
    <mergeCell ref="A66:H66"/>
    <mergeCell ref="A67:H67"/>
    <mergeCell ref="A10:B10"/>
    <mergeCell ref="C10:E10"/>
    <mergeCell ref="F10:G10"/>
    <mergeCell ref="A1:H1"/>
    <mergeCell ref="A2:H2"/>
    <mergeCell ref="A3:H3"/>
    <mergeCell ref="A4:H4"/>
    <mergeCell ref="A5:H5"/>
    <mergeCell ref="A6:H6"/>
    <mergeCell ref="A7:H7"/>
    <mergeCell ref="A8:H8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1941D1-6941-4E1C-A29F-3B464F607A85}"/>
</file>

<file path=customXml/itemProps2.xml><?xml version="1.0" encoding="utf-8"?>
<ds:datastoreItem xmlns:ds="http://schemas.openxmlformats.org/officeDocument/2006/customXml" ds:itemID="{1B09FA60-BD8D-44C4-BECE-AEB796B73B19}"/>
</file>

<file path=customXml/itemProps3.xml><?xml version="1.0" encoding="utf-8"?>
<ds:datastoreItem xmlns:ds="http://schemas.openxmlformats.org/officeDocument/2006/customXml" ds:itemID="{79847D2C-5E85-41A5-BC48-5738343857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3_2019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2022-07-15T20:20:59Z</dcterms:created>
  <dcterms:modified xsi:type="dcterms:W3CDTF">2022-07-15T20:25:30Z</dcterms:modified>
</cp:coreProperties>
</file>